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586\Desktop\【R3（瀬川）】\03_2月補正\01_測量設計\02_Ｒ３波土　相川　海・相川　河川設計業務\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50" i="1" l="1"/>
  <c r="G47" i="1"/>
  <c r="G46" i="1" s="1"/>
  <c r="G45" i="1" s="1"/>
  <c r="G38" i="1"/>
  <c r="G37" i="1"/>
  <c r="G36" i="1" s="1"/>
  <c r="G34" i="1"/>
  <c r="G33" i="1" s="1"/>
  <c r="G32" i="1" s="1"/>
  <c r="G30" i="1"/>
  <c r="G29" i="1"/>
  <c r="G28" i="1" s="1"/>
  <c r="G22" i="1"/>
  <c r="G20" i="1"/>
  <c r="G19" i="1"/>
  <c r="G18" i="1" s="1"/>
  <c r="G16" i="1"/>
  <c r="G15" i="1" s="1"/>
  <c r="G14" i="1" s="1"/>
  <c r="G12" i="1"/>
  <c r="G11" i="1"/>
  <c r="G10" i="1" s="1"/>
  <c r="G49" i="1" l="1"/>
  <c r="G52" i="1" s="1"/>
  <c r="G24" i="1"/>
  <c r="G27" i="1" s="1"/>
  <c r="G53" i="1" s="1"/>
  <c r="G54" i="1" s="1"/>
</calcChain>
</file>

<file path=xl/sharedStrings.xml><?xml version="1.0" encoding="utf-8"?>
<sst xmlns="http://schemas.openxmlformats.org/spreadsheetml/2006/main" count="103" uniqueCount="54">
  <si>
    <t>業務委託費内訳書</t>
  </si>
  <si>
    <t>住　　　　所</t>
  </si>
  <si>
    <t>商号又は名称</t>
  </si>
  <si>
    <t>代 表 者 名</t>
  </si>
  <si>
    <t>業 務 名</t>
  </si>
  <si>
    <t>Ｒ３波土　相川　海・相川　河川設計業務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</si>
  <si>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</si>
  <si>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</si>
  <si>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</si>
  <si>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</si>
  <si>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</si>
  <si>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</si>
  <si>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</si>
  <si>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</si>
  <si>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</si>
  <si>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</si>
  <si>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m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</si>
  <si>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</si>
  <si>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</si>
  <si>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</si>
  <si>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</si>
  <si>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</si>
  <si>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</si>
  <si>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</si>
  <si>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</si>
  <si>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</si>
  <si>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</si>
  <si>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</si>
  <si>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</si>
  <si>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</si>
  <si>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</si>
  <si>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</si>
  <si>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</si>
  <si>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地形測量</t>
  </si>
  <si>
    <t>現地測量</t>
  </si>
  <si>
    <t>現地測量
　相川</t>
  </si>
  <si>
    <t>km2</t>
  </si>
  <si>
    <t>応用測量</t>
  </si>
  <si>
    <t>路線測量</t>
  </si>
  <si>
    <t>作業計画</t>
  </si>
  <si>
    <t>現地踏査</t>
  </si>
  <si>
    <t>km</t>
  </si>
  <si>
    <t>線形決定</t>
  </si>
  <si>
    <t>中心線測量</t>
  </si>
  <si>
    <t>縦断測量</t>
  </si>
  <si>
    <t>横断測量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</si>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</sst>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10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17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18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19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21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23" t="s">
        <v>22</v>
      </c>
      <c r="B18" s="24"/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1</v>
      </c>
    </row>
    <row r="19" spans="1:10" ht="42" customHeight="1" x14ac:dyDescent="0.15">
      <c r="A19" s="6"/>
      <c r="B19" s="24" t="s">
        <v>22</v>
      </c>
      <c r="C19" s="24"/>
      <c r="D19" s="24"/>
      <c r="E19" s="8" t="s">
        <v>13</v>
      </c>
      <c r="F19" s="9">
        <v>1</v>
      </c>
      <c r="G19" s="11">
        <f>G20+G22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23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23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24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25</v>
      </c>
      <c r="E23" s="8" t="s">
        <v>13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26</v>
      </c>
      <c r="B24" s="24"/>
      <c r="C24" s="24"/>
      <c r="D24" s="24"/>
      <c r="E24" s="8" t="s">
        <v>13</v>
      </c>
      <c r="F24" s="9">
        <v>1</v>
      </c>
      <c r="G24" s="11">
        <f>G10+G14+G18</f>
        <v>0</v>
      </c>
      <c r="I24" s="13">
        <v>15</v>
      </c>
      <c r="J24" s="14"/>
    </row>
    <row r="25" spans="1:10" ht="42" customHeight="1" x14ac:dyDescent="0.15">
      <c r="A25" s="23" t="s">
        <v>27</v>
      </c>
      <c r="B25" s="24"/>
      <c r="C25" s="24"/>
      <c r="D25" s="24"/>
      <c r="E25" s="8" t="s">
        <v>13</v>
      </c>
      <c r="F25" s="9">
        <v>1</v>
      </c>
      <c r="G25" s="12"/>
      <c r="I25" s="13">
        <v>16</v>
      </c>
      <c r="J25" s="14"/>
    </row>
    <row r="26" spans="1:10" ht="42" customHeight="1" x14ac:dyDescent="0.15">
      <c r="A26" s="23" t="s">
        <v>28</v>
      </c>
      <c r="B26" s="24"/>
      <c r="C26" s="24"/>
      <c r="D26" s="24"/>
      <c r="E26" s="8" t="s">
        <v>13</v>
      </c>
      <c r="F26" s="9">
        <v>1</v>
      </c>
      <c r="G26" s="12"/>
      <c r="I26" s="13">
        <v>17</v>
      </c>
      <c r="J26" s="14"/>
    </row>
    <row r="27" spans="1:10" ht="42" customHeight="1" x14ac:dyDescent="0.15">
      <c r="A27" s="23" t="s">
        <v>29</v>
      </c>
      <c r="B27" s="24"/>
      <c r="C27" s="24"/>
      <c r="D27" s="24"/>
      <c r="E27" s="8" t="s">
        <v>13</v>
      </c>
      <c r="F27" s="9">
        <v>1</v>
      </c>
      <c r="G27" s="11">
        <f>G24+G25+G26</f>
        <v>0</v>
      </c>
      <c r="I27" s="13">
        <v>18</v>
      </c>
      <c r="J27" s="14"/>
    </row>
    <row r="28" spans="1:10" ht="42" customHeight="1" x14ac:dyDescent="0.15">
      <c r="A28" s="23" t="s">
        <v>30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30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31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31</v>
      </c>
      <c r="E31" s="8" t="s">
        <v>32</v>
      </c>
      <c r="F31" s="9">
        <v>5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33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34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34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35</v>
      </c>
      <c r="E35" s="8" t="s">
        <v>36</v>
      </c>
      <c r="F35" s="10">
        <v>7.0000000000000001E-3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37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1</v>
      </c>
    </row>
    <row r="37" spans="1:10" ht="42" customHeight="1" x14ac:dyDescent="0.15">
      <c r="A37" s="6"/>
      <c r="B37" s="24" t="s">
        <v>38</v>
      </c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38</v>
      </c>
      <c r="D38" s="24"/>
      <c r="E38" s="8" t="s">
        <v>13</v>
      </c>
      <c r="F38" s="9">
        <v>1</v>
      </c>
      <c r="G38" s="11">
        <f>G39+G40+G41+G42+G43+G44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39</v>
      </c>
      <c r="E39" s="8" t="s">
        <v>21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40</v>
      </c>
      <c r="E40" s="8" t="s">
        <v>41</v>
      </c>
      <c r="F40" s="10">
        <v>0.3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42</v>
      </c>
      <c r="E41" s="8" t="s">
        <v>41</v>
      </c>
      <c r="F41" s="10">
        <v>0.3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43</v>
      </c>
      <c r="E42" s="8" t="s">
        <v>41</v>
      </c>
      <c r="F42" s="10">
        <v>0.3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44</v>
      </c>
      <c r="E43" s="8" t="s">
        <v>41</v>
      </c>
      <c r="F43" s="10">
        <v>0.3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45</v>
      </c>
      <c r="E44" s="8" t="s">
        <v>41</v>
      </c>
      <c r="F44" s="10">
        <v>0.3</v>
      </c>
      <c r="G44" s="12"/>
      <c r="I44" s="13">
        <v>35</v>
      </c>
      <c r="J44" s="14">
        <v>4</v>
      </c>
    </row>
    <row r="45" spans="1:10" ht="42" customHeight="1" x14ac:dyDescent="0.15">
      <c r="A45" s="23" t="s">
        <v>22</v>
      </c>
      <c r="B45" s="24"/>
      <c r="C45" s="24"/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1</v>
      </c>
    </row>
    <row r="46" spans="1:10" ht="42" customHeight="1" x14ac:dyDescent="0.15">
      <c r="A46" s="6"/>
      <c r="B46" s="24" t="s">
        <v>22</v>
      </c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2</v>
      </c>
    </row>
    <row r="47" spans="1:10" ht="42" customHeight="1" x14ac:dyDescent="0.15">
      <c r="A47" s="6"/>
      <c r="B47" s="7"/>
      <c r="C47" s="24" t="s">
        <v>24</v>
      </c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46</v>
      </c>
      <c r="E48" s="8" t="s">
        <v>13</v>
      </c>
      <c r="F48" s="9">
        <v>1</v>
      </c>
      <c r="G48" s="12"/>
      <c r="I48" s="13">
        <v>39</v>
      </c>
      <c r="J48" s="14">
        <v>4</v>
      </c>
    </row>
    <row r="49" spans="1:10" ht="42" customHeight="1" x14ac:dyDescent="0.15">
      <c r="A49" s="23" t="s">
        <v>47</v>
      </c>
      <c r="B49" s="24"/>
      <c r="C49" s="24"/>
      <c r="D49" s="24"/>
      <c r="E49" s="8" t="s">
        <v>13</v>
      </c>
      <c r="F49" s="9">
        <v>1</v>
      </c>
      <c r="G49" s="11">
        <f>G28+G32+G36+G45</f>
        <v>0</v>
      </c>
      <c r="I49" s="13">
        <v>40</v>
      </c>
      <c r="J49" s="14"/>
    </row>
    <row r="50" spans="1:10" ht="42" customHeight="1" x14ac:dyDescent="0.15">
      <c r="A50" s="23" t="s">
        <v>48</v>
      </c>
      <c r="B50" s="24"/>
      <c r="C50" s="24"/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/>
    </row>
    <row r="51" spans="1:10" ht="42" customHeight="1" x14ac:dyDescent="0.15">
      <c r="A51" s="6"/>
      <c r="B51" s="24" t="s">
        <v>49</v>
      </c>
      <c r="C51" s="24"/>
      <c r="D51" s="24"/>
      <c r="E51" s="8" t="s">
        <v>13</v>
      </c>
      <c r="F51" s="9">
        <v>1</v>
      </c>
      <c r="G51" s="12"/>
      <c r="I51" s="13">
        <v>42</v>
      </c>
      <c r="J51" s="14"/>
    </row>
    <row r="52" spans="1:10" ht="42" customHeight="1" x14ac:dyDescent="0.15">
      <c r="A52" s="23" t="s">
        <v>50</v>
      </c>
      <c r="B52" s="24"/>
      <c r="C52" s="24"/>
      <c r="D52" s="24"/>
      <c r="E52" s="8" t="s">
        <v>13</v>
      </c>
      <c r="F52" s="9">
        <v>1</v>
      </c>
      <c r="G52" s="11">
        <f>G49+G50</f>
        <v>0</v>
      </c>
      <c r="I52" s="13">
        <v>43</v>
      </c>
      <c r="J52" s="14"/>
    </row>
    <row r="53" spans="1:10" ht="42" customHeight="1" x14ac:dyDescent="0.15">
      <c r="A53" s="23" t="s">
        <v>51</v>
      </c>
      <c r="B53" s="24"/>
      <c r="C53" s="24"/>
      <c r="D53" s="24"/>
      <c r="E53" s="8" t="s">
        <v>13</v>
      </c>
      <c r="F53" s="9">
        <v>1</v>
      </c>
      <c r="G53" s="11">
        <f>G27+G52</f>
        <v>0</v>
      </c>
      <c r="I53" s="13">
        <v>44</v>
      </c>
      <c r="J53" s="14">
        <v>30</v>
      </c>
    </row>
    <row r="54" spans="1:10" ht="42" customHeight="1" x14ac:dyDescent="0.15">
      <c r="A54" s="25" t="s">
        <v>52</v>
      </c>
      <c r="B54" s="26"/>
      <c r="C54" s="26"/>
      <c r="D54" s="26"/>
      <c r="E54" s="15" t="s">
        <v>53</v>
      </c>
      <c r="F54" s="16" t="s">
        <v>53</v>
      </c>
      <c r="G54" s="17">
        <f>G53</f>
        <v>0</v>
      </c>
      <c r="I54" s="18">
        <v>45</v>
      </c>
      <c r="J54" s="18">
        <v>90</v>
      </c>
    </row>
  </sheetData>
  <sheetProtection sheet="1"/>
  <mergeCells count="51">
    <mergeCell ref="A54:D54"/>
    <mergeCell ref="A49:D49"/>
    <mergeCell ref="A50:D50"/>
    <mergeCell ref="B51:D51"/>
    <mergeCell ref="A52:D52"/>
    <mergeCell ref="A53:D53"/>
    <mergeCell ref="D44"/>
    <mergeCell ref="A45:D45"/>
    <mergeCell ref="B46:D46"/>
    <mergeCell ref="C47:D47"/>
    <mergeCell ref="D48"/>
    <mergeCell ref="D39"/>
    <mergeCell ref="D40"/>
    <mergeCell ref="D41"/>
    <mergeCell ref="D42"/>
    <mergeCell ref="D43"/>
    <mergeCell ref="C34:D34"/>
    <mergeCell ref="D35"/>
    <mergeCell ref="A36:D36"/>
    <mergeCell ref="B37:D37"/>
    <mergeCell ref="C38:D38"/>
    <mergeCell ref="B29:D29"/>
    <mergeCell ref="C30:D30"/>
    <mergeCell ref="D31"/>
    <mergeCell ref="A32:D32"/>
    <mergeCell ref="B33:D33"/>
    <mergeCell ref="A24:D24"/>
    <mergeCell ref="A25:D25"/>
    <mergeCell ref="A26:D26"/>
    <mergeCell ref="A27:D27"/>
    <mergeCell ref="A28:D28"/>
    <mergeCell ref="B19:D19"/>
    <mergeCell ref="C20:D20"/>
    <mergeCell ref="D21"/>
    <mergeCell ref="C22:D22"/>
    <mergeCell ref="D23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2021-06-03T09:53:08Z</dcterms:created>
  <dcterms:modified xsi:type="dcterms:W3CDTF">2021-06-03T09:53:34Z</dcterms:modified>
</cp:coreProperties>
</file>